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42FD934-DDF9-4344-B2E8-9ED4719E60A1}" xr6:coauthVersionLast="47" xr6:coauthVersionMax="47" xr10:uidLastSave="{00000000-0000-0000-0000-000000000000}"/>
  <bookViews>
    <workbookView xWindow="2295" yWindow="825" windowWidth="15510" windowHeight="14655" xr2:uid="{00000000-000D-0000-FFFF-FFFF00000000}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23" i="1"/>
  <c r="F22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<sst xmlns="http://schemas.openxmlformats.org/spreadsheetml/2006/main" count="131" uniqueCount="58">
  <si>
    <t>三亚中心医院“清廉医院文化墙”上墙内容和材料标准明细表</t>
  </si>
  <si>
    <t>序号</t>
  </si>
  <si>
    <t>分项内容</t>
  </si>
  <si>
    <t>项目</t>
  </si>
  <si>
    <t>规格</t>
  </si>
  <si>
    <t>面积</t>
  </si>
  <si>
    <t>数量</t>
  </si>
  <si>
    <t>单位</t>
  </si>
  <si>
    <t>材质</t>
  </si>
  <si>
    <t>单价</t>
  </si>
  <si>
    <t>宽</t>
  </si>
  <si>
    <t>高</t>
  </si>
  <si>
    <t>上墙内容</t>
  </si>
  <si>
    <t>标题</t>
  </si>
  <si>
    <t>㎡</t>
  </si>
  <si>
    <t>8+3mm水晶字，10mmpvc板打底，10mmpvc板覆钢化膜，不锈钢烤漆围边亚克力无边发光字，侧边4500K LED暖色线性灯。部分位置使用8cm软膜灯箱。</t>
  </si>
  <si>
    <t>前言</t>
  </si>
  <si>
    <t>清廉承诺书</t>
  </si>
  <si>
    <t>医院简介</t>
  </si>
  <si>
    <t>医院发展历程</t>
  </si>
  <si>
    <t>党建引领医院发展</t>
  </si>
  <si>
    <t>清廉医院建设</t>
  </si>
  <si>
    <t>学习习近平讲话精神</t>
  </si>
  <si>
    <t>名医名言</t>
  </si>
  <si>
    <t>廉洁诗词</t>
  </si>
  <si>
    <t>古代名医</t>
  </si>
  <si>
    <t>现代名医</t>
  </si>
  <si>
    <t>老一辈革命家</t>
  </si>
  <si>
    <t>新中国优秀共产党员</t>
  </si>
  <si>
    <t>医院最美家庭</t>
  </si>
  <si>
    <t>廉洁家书</t>
  </si>
  <si>
    <t>党纪党规</t>
  </si>
  <si>
    <t>廉洁从业九项准则</t>
  </si>
  <si>
    <t>树廉洁新风</t>
  </si>
  <si>
    <t>公示举报方式</t>
  </si>
  <si>
    <t>结语</t>
  </si>
  <si>
    <t>底板结构</t>
  </si>
  <si>
    <t>乳胶漆刮腻子</t>
  </si>
  <si>
    <t>/</t>
  </si>
  <si>
    <t>无机环保型乳胶漆一底二 面，粉刷三遍</t>
  </si>
  <si>
    <t>木龙骨石膏板</t>
  </si>
  <si>
    <t>户外不干胶</t>
  </si>
  <si>
    <t>户外防晒防潮哑膜不干胶</t>
  </si>
  <si>
    <t>装饰立柱</t>
  </si>
  <si>
    <t>条</t>
  </si>
  <si>
    <t>10mmPVC板喷印钢化膜封边</t>
  </si>
  <si>
    <t>其他</t>
  </si>
  <si>
    <t>保洁（含垃圾清运）</t>
  </si>
  <si>
    <t>项</t>
  </si>
  <si>
    <t>安装工费</t>
  </si>
  <si>
    <t>辅材</t>
  </si>
  <si>
    <t>运费</t>
  </si>
  <si>
    <t>设计费</t>
  </si>
  <si>
    <t>小计</t>
  </si>
  <si>
    <t>税费</t>
  </si>
  <si>
    <t>合计</t>
  </si>
  <si>
    <t xml:space="preserve">以上报价含普通增值税发票，质保1年。                                                                                                                                                               </t>
  </si>
  <si>
    <t>10mm双层防潮石膏板+防裂网格绷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</si>
</sst>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0000"/>
      <name val="微软雅黑"/>
      <family val="2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/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topLeftCell="A20" zoomScale="80" zoomScaleNormal="80" workbookViewId="0">
      <selection activeCell="F22" sqref="F22"/>
    </sheetView>
  </sheetViews>
  <sheetFormatPr defaultColWidth="14.375" defaultRowHeight="33" customHeight="1" x14ac:dyDescent="0.2"/>
  <cols>
    <col min="1" max="1" width="6" customWidth="1"/>
    <col min="2" max="2" width="6.375" customWidth="1"/>
    <col min="3" max="3" width="21.375" style="1" customWidth="1"/>
    <col min="4" max="4" width="9" style="1" customWidth="1"/>
    <col min="5" max="5" width="9.75" style="1" customWidth="1"/>
    <col min="6" max="6" width="9" style="1" customWidth="1"/>
    <col min="7" max="7" width="8.5" style="1" customWidth="1"/>
    <col min="8" max="8" width="6" style="1" customWidth="1"/>
    <col min="9" max="9" width="48.875" style="1" customWidth="1"/>
    <col min="10" max="10" width="14.375" customWidth="1"/>
  </cols>
  <sheetData>
    <row r="1" spans="1:10" ht="33" customHeight="1" x14ac:dyDescent="0.2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33" customHeight="1" x14ac:dyDescent="0.2">
      <c r="A2" s="15" t="s">
        <v>1</v>
      </c>
      <c r="B2" s="16" t="s">
        <v>2</v>
      </c>
      <c r="C2" s="15" t="s">
        <v>3</v>
      </c>
      <c r="D2" s="15" t="s">
        <v>4</v>
      </c>
      <c r="E2" s="15"/>
      <c r="F2" s="15" t="s">
        <v>5</v>
      </c>
      <c r="G2" s="15" t="s">
        <v>6</v>
      </c>
      <c r="H2" s="15" t="s">
        <v>7</v>
      </c>
      <c r="I2" s="22" t="s">
        <v>8</v>
      </c>
      <c r="J2" s="27" t="s">
        <v>9</v>
      </c>
    </row>
    <row r="3" spans="1:10" ht="33" customHeight="1" x14ac:dyDescent="0.2">
      <c r="A3" s="15"/>
      <c r="B3" s="16"/>
      <c r="C3" s="15"/>
      <c r="D3" s="3" t="s">
        <v>10</v>
      </c>
      <c r="E3" s="2" t="s">
        <v>11</v>
      </c>
      <c r="F3" s="15"/>
      <c r="G3" s="15"/>
      <c r="H3" s="15"/>
      <c r="I3" s="15"/>
      <c r="J3" s="27"/>
    </row>
    <row r="4" spans="1:10" ht="54" customHeight="1" x14ac:dyDescent="0.2">
      <c r="A4" s="4">
        <v>1</v>
      </c>
      <c r="B4" s="17" t="s">
        <v>12</v>
      </c>
      <c r="C4" s="5" t="s">
        <v>13</v>
      </c>
      <c r="D4" s="4">
        <v>4800</v>
      </c>
      <c r="E4" s="4">
        <v>1600</v>
      </c>
      <c r="F4" s="4">
        <f>D4*E4/1000000</f>
        <v>7.68</v>
      </c>
      <c r="G4" s="4">
        <v>1</v>
      </c>
      <c r="H4" s="4" t="s">
        <v>14</v>
      </c>
      <c r="I4" s="7" t="s">
        <v>15</v>
      </c>
      <c r="J4" s="8"/>
    </row>
    <row r="5" spans="1:10" ht="54" customHeight="1" x14ac:dyDescent="0.2">
      <c r="A5" s="4">
        <v>2</v>
      </c>
      <c r="B5" s="18"/>
      <c r="C5" s="5" t="s">
        <v>16</v>
      </c>
      <c r="D5" s="4">
        <v>4900</v>
      </c>
      <c r="E5" s="4">
        <v>1600</v>
      </c>
      <c r="F5" s="4">
        <f t="shared" ref="F5:F9" si="0">D5*E5/1000000</f>
        <v>7.84</v>
      </c>
      <c r="G5" s="4">
        <v>1</v>
      </c>
      <c r="H5" s="4" t="s">
        <v>14</v>
      </c>
      <c r="I5" s="7" t="s">
        <v>15</v>
      </c>
      <c r="J5" s="8"/>
    </row>
    <row r="6" spans="1:10" ht="54" customHeight="1" x14ac:dyDescent="0.2">
      <c r="A6" s="4">
        <v>3</v>
      </c>
      <c r="B6" s="18"/>
      <c r="C6" s="5" t="s">
        <v>17</v>
      </c>
      <c r="D6" s="4">
        <v>4450</v>
      </c>
      <c r="E6" s="4">
        <v>1600</v>
      </c>
      <c r="F6" s="4">
        <f t="shared" si="0"/>
        <v>7.12</v>
      </c>
      <c r="G6" s="4">
        <v>1</v>
      </c>
      <c r="H6" s="4" t="s">
        <v>14</v>
      </c>
      <c r="I6" s="7" t="s">
        <v>15</v>
      </c>
      <c r="J6" s="8"/>
    </row>
    <row r="7" spans="1:10" ht="54" customHeight="1" x14ac:dyDescent="0.2">
      <c r="A7" s="4">
        <v>4</v>
      </c>
      <c r="B7" s="18"/>
      <c r="C7" s="5" t="s">
        <v>18</v>
      </c>
      <c r="D7" s="4">
        <v>4760</v>
      </c>
      <c r="E7" s="4">
        <v>1600</v>
      </c>
      <c r="F7" s="4">
        <f t="shared" si="0"/>
        <v>7.6159999999999997</v>
      </c>
      <c r="G7" s="4">
        <v>1</v>
      </c>
      <c r="H7" s="4" t="s">
        <v>14</v>
      </c>
      <c r="I7" s="7" t="s">
        <v>15</v>
      </c>
      <c r="J7" s="8"/>
    </row>
    <row r="8" spans="1:10" ht="54" customHeight="1" x14ac:dyDescent="0.2">
      <c r="A8" s="4">
        <v>5</v>
      </c>
      <c r="B8" s="18"/>
      <c r="C8" s="5" t="s">
        <v>19</v>
      </c>
      <c r="D8" s="4">
        <v>4680</v>
      </c>
      <c r="E8" s="4">
        <v>1600</v>
      </c>
      <c r="F8" s="4">
        <f t="shared" si="0"/>
        <v>7.4880000000000004</v>
      </c>
      <c r="G8" s="4">
        <v>1</v>
      </c>
      <c r="H8" s="4" t="s">
        <v>14</v>
      </c>
      <c r="I8" s="7" t="s">
        <v>15</v>
      </c>
      <c r="J8" s="8"/>
    </row>
    <row r="9" spans="1:10" ht="54" customHeight="1" x14ac:dyDescent="0.2">
      <c r="A9" s="4">
        <v>6</v>
      </c>
      <c r="B9" s="18"/>
      <c r="C9" s="5" t="s">
        <v>20</v>
      </c>
      <c r="D9" s="4">
        <v>4890</v>
      </c>
      <c r="E9" s="4">
        <v>1600</v>
      </c>
      <c r="F9" s="4">
        <f t="shared" si="0"/>
        <v>7.8239999999999998</v>
      </c>
      <c r="G9" s="4">
        <v>1</v>
      </c>
      <c r="H9" s="4" t="s">
        <v>14</v>
      </c>
      <c r="I9" s="7" t="s">
        <v>15</v>
      </c>
      <c r="J9" s="8"/>
    </row>
    <row r="10" spans="1:10" ht="54" customHeight="1" x14ac:dyDescent="0.2">
      <c r="A10" s="4">
        <v>7</v>
      </c>
      <c r="B10" s="18"/>
      <c r="C10" s="5" t="s">
        <v>21</v>
      </c>
      <c r="D10" s="4">
        <v>4750</v>
      </c>
      <c r="E10" s="4">
        <v>1600</v>
      </c>
      <c r="F10" s="4">
        <f>D10*E10/1000000*G10</f>
        <v>15.2</v>
      </c>
      <c r="G10" s="4">
        <v>2</v>
      </c>
      <c r="H10" s="4" t="s">
        <v>14</v>
      </c>
      <c r="I10" s="7" t="s">
        <v>15</v>
      </c>
      <c r="J10" s="8"/>
    </row>
    <row r="11" spans="1:10" ht="54" customHeight="1" x14ac:dyDescent="0.2">
      <c r="A11" s="4">
        <v>8</v>
      </c>
      <c r="B11" s="18"/>
      <c r="C11" s="5" t="s">
        <v>22</v>
      </c>
      <c r="D11" s="4">
        <v>4720</v>
      </c>
      <c r="E11" s="4">
        <v>1600</v>
      </c>
      <c r="F11" s="4">
        <f>D11*E11/1000000*G11</f>
        <v>15.103999999999999</v>
      </c>
      <c r="G11" s="4">
        <v>2</v>
      </c>
      <c r="H11" s="4" t="s">
        <v>14</v>
      </c>
      <c r="I11" s="7" t="s">
        <v>15</v>
      </c>
      <c r="J11" s="8"/>
    </row>
    <row r="12" spans="1:10" ht="54" customHeight="1" x14ac:dyDescent="0.2">
      <c r="A12" s="4">
        <v>9</v>
      </c>
      <c r="B12" s="18"/>
      <c r="C12" s="4" t="s">
        <v>23</v>
      </c>
      <c r="D12" s="4">
        <v>4890</v>
      </c>
      <c r="E12" s="4">
        <v>1600</v>
      </c>
      <c r="F12" s="4">
        <f t="shared" ref="F12:F24" si="1">D12*E12/1000000</f>
        <v>7.8239999999999998</v>
      </c>
      <c r="G12" s="4">
        <v>1</v>
      </c>
      <c r="H12" s="4" t="s">
        <v>14</v>
      </c>
      <c r="I12" s="7" t="s">
        <v>15</v>
      </c>
      <c r="J12" s="8"/>
    </row>
    <row r="13" spans="1:10" ht="54" customHeight="1" x14ac:dyDescent="0.2">
      <c r="A13" s="4">
        <v>10</v>
      </c>
      <c r="B13" s="18"/>
      <c r="C13" s="4" t="s">
        <v>24</v>
      </c>
      <c r="D13" s="4">
        <v>4850</v>
      </c>
      <c r="E13" s="4">
        <v>1600</v>
      </c>
      <c r="F13" s="4">
        <f t="shared" si="1"/>
        <v>7.76</v>
      </c>
      <c r="G13" s="4">
        <v>1</v>
      </c>
      <c r="H13" s="4" t="s">
        <v>14</v>
      </c>
      <c r="I13" s="7" t="s">
        <v>15</v>
      </c>
      <c r="J13" s="8"/>
    </row>
    <row r="14" spans="1:10" ht="54" customHeight="1" x14ac:dyDescent="0.2">
      <c r="A14" s="4">
        <v>11</v>
      </c>
      <c r="B14" s="18"/>
      <c r="C14" s="4" t="s">
        <v>25</v>
      </c>
      <c r="D14" s="4">
        <v>4760</v>
      </c>
      <c r="E14" s="4">
        <v>1600</v>
      </c>
      <c r="F14" s="4">
        <f t="shared" si="1"/>
        <v>7.6159999999999997</v>
      </c>
      <c r="G14" s="4">
        <v>1</v>
      </c>
      <c r="H14" s="4" t="s">
        <v>14</v>
      </c>
      <c r="I14" s="7" t="s">
        <v>15</v>
      </c>
      <c r="J14" s="8"/>
    </row>
    <row r="15" spans="1:10" ht="54" customHeight="1" x14ac:dyDescent="0.2">
      <c r="A15" s="4">
        <v>12</v>
      </c>
      <c r="B15" s="18"/>
      <c r="C15" s="5" t="s">
        <v>26</v>
      </c>
      <c r="D15" s="4">
        <v>4960</v>
      </c>
      <c r="E15" s="4">
        <v>1600</v>
      </c>
      <c r="F15" s="4">
        <f t="shared" si="1"/>
        <v>7.9359999999999999</v>
      </c>
      <c r="G15" s="4">
        <v>1</v>
      </c>
      <c r="H15" s="4" t="s">
        <v>14</v>
      </c>
      <c r="I15" s="7" t="s">
        <v>15</v>
      </c>
      <c r="J15" s="8"/>
    </row>
    <row r="16" spans="1:10" ht="54" customHeight="1" x14ac:dyDescent="0.2">
      <c r="A16" s="4">
        <v>13</v>
      </c>
      <c r="B16" s="18"/>
      <c r="C16" s="5" t="s">
        <v>27</v>
      </c>
      <c r="D16" s="4">
        <v>4850</v>
      </c>
      <c r="E16" s="4">
        <v>1600</v>
      </c>
      <c r="F16" s="4">
        <f t="shared" si="1"/>
        <v>7.76</v>
      </c>
      <c r="G16" s="4">
        <v>1</v>
      </c>
      <c r="H16" s="4" t="s">
        <v>14</v>
      </c>
      <c r="I16" s="7" t="s">
        <v>15</v>
      </c>
      <c r="J16" s="8"/>
    </row>
    <row r="17" spans="1:10" ht="54" customHeight="1" x14ac:dyDescent="0.2">
      <c r="A17" s="4">
        <v>14</v>
      </c>
      <c r="B17" s="18"/>
      <c r="C17" s="5" t="s">
        <v>28</v>
      </c>
      <c r="D17" s="4">
        <v>4870</v>
      </c>
      <c r="E17" s="4">
        <v>1600</v>
      </c>
      <c r="F17" s="4">
        <f t="shared" si="1"/>
        <v>7.7919999999999998</v>
      </c>
      <c r="G17" s="4">
        <v>1</v>
      </c>
      <c r="H17" s="4" t="s">
        <v>14</v>
      </c>
      <c r="I17" s="7" t="s">
        <v>15</v>
      </c>
      <c r="J17" s="8"/>
    </row>
    <row r="18" spans="1:10" ht="54" customHeight="1" x14ac:dyDescent="0.2">
      <c r="A18" s="4">
        <v>15</v>
      </c>
      <c r="B18" s="18"/>
      <c r="C18" s="5" t="s">
        <v>29</v>
      </c>
      <c r="D18" s="4">
        <v>4830</v>
      </c>
      <c r="E18" s="4">
        <v>1600</v>
      </c>
      <c r="F18" s="4">
        <f t="shared" si="1"/>
        <v>7.7279999999999998</v>
      </c>
      <c r="G18" s="4">
        <v>1</v>
      </c>
      <c r="H18" s="4" t="s">
        <v>14</v>
      </c>
      <c r="I18" s="7" t="s">
        <v>15</v>
      </c>
      <c r="J18" s="8"/>
    </row>
    <row r="19" spans="1:10" ht="54" customHeight="1" x14ac:dyDescent="0.2">
      <c r="A19" s="4">
        <v>16</v>
      </c>
      <c r="B19" s="18"/>
      <c r="C19" s="5" t="s">
        <v>30</v>
      </c>
      <c r="D19" s="4">
        <v>4790</v>
      </c>
      <c r="E19" s="4">
        <v>1600</v>
      </c>
      <c r="F19" s="4">
        <f t="shared" si="1"/>
        <v>7.6639999999999997</v>
      </c>
      <c r="G19" s="4">
        <v>1</v>
      </c>
      <c r="H19" s="4" t="s">
        <v>14</v>
      </c>
      <c r="I19" s="7" t="s">
        <v>15</v>
      </c>
      <c r="J19" s="8"/>
    </row>
    <row r="20" spans="1:10" ht="54" customHeight="1" x14ac:dyDescent="0.2">
      <c r="A20" s="4">
        <v>17</v>
      </c>
      <c r="B20" s="18"/>
      <c r="C20" s="5" t="s">
        <v>31</v>
      </c>
      <c r="D20" s="4">
        <v>4760</v>
      </c>
      <c r="E20" s="4">
        <v>1600</v>
      </c>
      <c r="F20" s="4">
        <f t="shared" si="1"/>
        <v>7.6159999999999997</v>
      </c>
      <c r="G20" s="4">
        <v>1</v>
      </c>
      <c r="H20" s="4" t="s">
        <v>14</v>
      </c>
      <c r="I20" s="7" t="s">
        <v>15</v>
      </c>
      <c r="J20" s="8"/>
    </row>
    <row r="21" spans="1:10" ht="54" customHeight="1" x14ac:dyDescent="0.2">
      <c r="A21" s="4">
        <v>18</v>
      </c>
      <c r="B21" s="18"/>
      <c r="C21" s="5" t="s">
        <v>32</v>
      </c>
      <c r="D21" s="4">
        <v>4510</v>
      </c>
      <c r="E21" s="4">
        <v>1600</v>
      </c>
      <c r="F21" s="4">
        <v>7.2160000000000002</v>
      </c>
      <c r="G21" s="4">
        <v>1</v>
      </c>
      <c r="H21" s="4" t="s">
        <v>14</v>
      </c>
      <c r="I21" s="7" t="s">
        <v>15</v>
      </c>
      <c r="J21" s="8"/>
    </row>
    <row r="22" spans="1:10" ht="54" customHeight="1" x14ac:dyDescent="0.2">
      <c r="A22" s="4">
        <v>19</v>
      </c>
      <c r="B22" s="18"/>
      <c r="C22" s="5" t="s">
        <v>33</v>
      </c>
      <c r="D22" s="4">
        <v>4870</v>
      </c>
      <c r="E22" s="4">
        <v>1600</v>
      </c>
      <c r="F22" s="6">
        <f>D22*E22/1000000</f>
        <v>7.7919999999999998</v>
      </c>
      <c r="G22" s="4">
        <v>1</v>
      </c>
      <c r="H22" s="4" t="s">
        <v>14</v>
      </c>
      <c r="I22" s="7" t="s">
        <v>15</v>
      </c>
      <c r="J22" s="8"/>
    </row>
    <row r="23" spans="1:10" ht="54" customHeight="1" x14ac:dyDescent="0.2">
      <c r="A23" s="4">
        <v>20</v>
      </c>
      <c r="B23" s="18"/>
      <c r="C23" s="5" t="s">
        <v>34</v>
      </c>
      <c r="D23" s="4">
        <v>4890</v>
      </c>
      <c r="E23" s="4">
        <v>1600</v>
      </c>
      <c r="F23" s="4">
        <f t="shared" si="1"/>
        <v>7.8239999999999998</v>
      </c>
      <c r="G23" s="4">
        <v>1</v>
      </c>
      <c r="H23" s="4" t="s">
        <v>14</v>
      </c>
      <c r="I23" s="7" t="s">
        <v>15</v>
      </c>
      <c r="J23" s="8"/>
    </row>
    <row r="24" spans="1:10" ht="54" customHeight="1" x14ac:dyDescent="0.2">
      <c r="A24" s="4">
        <v>21</v>
      </c>
      <c r="B24" s="19"/>
      <c r="C24" s="4" t="s">
        <v>35</v>
      </c>
      <c r="D24" s="4">
        <v>4560</v>
      </c>
      <c r="E24" s="4">
        <v>1600</v>
      </c>
      <c r="F24" s="4">
        <f t="shared" si="1"/>
        <v>7.2960000000000003</v>
      </c>
      <c r="G24" s="4">
        <v>1</v>
      </c>
      <c r="H24" s="4" t="s">
        <v>14</v>
      </c>
      <c r="I24" s="7" t="s">
        <v>15</v>
      </c>
      <c r="J24" s="8"/>
    </row>
    <row r="25" spans="1:10" ht="33" customHeight="1" x14ac:dyDescent="0.2">
      <c r="A25" s="4">
        <v>22</v>
      </c>
      <c r="B25" s="20" t="s">
        <v>36</v>
      </c>
      <c r="C25" s="4" t="s">
        <v>37</v>
      </c>
      <c r="D25" s="4" t="s">
        <v>38</v>
      </c>
      <c r="E25" s="4" t="s">
        <v>38</v>
      </c>
      <c r="F25" s="4">
        <v>187</v>
      </c>
      <c r="G25" s="4">
        <v>1</v>
      </c>
      <c r="H25" s="4" t="s">
        <v>14</v>
      </c>
      <c r="I25" s="9" t="s">
        <v>39</v>
      </c>
      <c r="J25" s="8"/>
    </row>
    <row r="26" spans="1:10" ht="33" customHeight="1" x14ac:dyDescent="0.2">
      <c r="A26" s="4">
        <v>23</v>
      </c>
      <c r="B26" s="20"/>
      <c r="C26" s="4" t="s">
        <v>40</v>
      </c>
      <c r="D26" s="4" t="s">
        <v>38</v>
      </c>
      <c r="E26" s="4" t="s">
        <v>38</v>
      </c>
      <c r="F26" s="4">
        <v>187</v>
      </c>
      <c r="G26" s="4">
        <v>1</v>
      </c>
      <c r="H26" s="4" t="s">
        <v>14</v>
      </c>
      <c r="I26" s="9" t="s">
        <v>57</v>
      </c>
      <c r="J26" s="8"/>
    </row>
    <row r="27" spans="1:10" ht="33" customHeight="1" x14ac:dyDescent="0.2">
      <c r="A27" s="4">
        <v>24</v>
      </c>
      <c r="B27" s="20"/>
      <c r="C27" s="4" t="s">
        <v>41</v>
      </c>
      <c r="D27" s="4" t="s">
        <v>38</v>
      </c>
      <c r="E27" s="4" t="s">
        <v>38</v>
      </c>
      <c r="F27" s="4">
        <v>169</v>
      </c>
      <c r="G27" s="4">
        <v>1</v>
      </c>
      <c r="H27" s="4" t="s">
        <v>14</v>
      </c>
      <c r="I27" s="9" t="s">
        <v>42</v>
      </c>
      <c r="J27" s="8"/>
    </row>
    <row r="28" spans="1:10" ht="33" customHeight="1" x14ac:dyDescent="0.2">
      <c r="A28" s="4">
        <v>25</v>
      </c>
      <c r="B28" s="20"/>
      <c r="C28" s="4" t="s">
        <v>43</v>
      </c>
      <c r="D28" s="4" t="s">
        <v>38</v>
      </c>
      <c r="E28" s="4" t="s">
        <v>38</v>
      </c>
      <c r="F28" s="4" t="s">
        <v>38</v>
      </c>
      <c r="G28" s="4">
        <v>96</v>
      </c>
      <c r="H28" s="4" t="s">
        <v>44</v>
      </c>
      <c r="I28" s="10" t="s">
        <v>45</v>
      </c>
      <c r="J28" s="8"/>
    </row>
    <row r="29" spans="1:10" ht="33" customHeight="1" x14ac:dyDescent="0.2">
      <c r="A29" s="4">
        <v>26</v>
      </c>
      <c r="B29" s="21" t="s">
        <v>46</v>
      </c>
      <c r="C29" s="5" t="s">
        <v>47</v>
      </c>
      <c r="D29" s="4" t="s">
        <v>38</v>
      </c>
      <c r="E29" s="4" t="s">
        <v>38</v>
      </c>
      <c r="F29" s="4" t="s">
        <v>38</v>
      </c>
      <c r="G29" s="4">
        <v>1</v>
      </c>
      <c r="H29" s="4" t="s">
        <v>48</v>
      </c>
      <c r="I29" s="4" t="s">
        <v>38</v>
      </c>
      <c r="J29" s="8"/>
    </row>
    <row r="30" spans="1:10" ht="33" customHeight="1" x14ac:dyDescent="0.2">
      <c r="A30" s="4">
        <v>27</v>
      </c>
      <c r="B30" s="18"/>
      <c r="C30" s="4" t="s">
        <v>49</v>
      </c>
      <c r="D30" s="4" t="s">
        <v>38</v>
      </c>
      <c r="E30" s="4" t="s">
        <v>38</v>
      </c>
      <c r="F30" s="4">
        <v>169</v>
      </c>
      <c r="G30" s="4">
        <v>1</v>
      </c>
      <c r="H30" s="4" t="s">
        <v>48</v>
      </c>
      <c r="I30" s="4" t="s">
        <v>38</v>
      </c>
      <c r="J30" s="8"/>
    </row>
    <row r="31" spans="1:10" ht="33" customHeight="1" x14ac:dyDescent="0.2">
      <c r="A31" s="4">
        <v>28</v>
      </c>
      <c r="B31" s="18"/>
      <c r="C31" s="4" t="s">
        <v>50</v>
      </c>
      <c r="D31" s="4" t="s">
        <v>38</v>
      </c>
      <c r="E31" s="4" t="s">
        <v>38</v>
      </c>
      <c r="F31" s="4">
        <v>169</v>
      </c>
      <c r="G31" s="4">
        <v>1</v>
      </c>
      <c r="H31" s="4" t="s">
        <v>48</v>
      </c>
      <c r="I31" s="4" t="s">
        <v>38</v>
      </c>
      <c r="J31" s="8"/>
    </row>
    <row r="32" spans="1:10" ht="33" customHeight="1" x14ac:dyDescent="0.2">
      <c r="A32" s="4">
        <v>29</v>
      </c>
      <c r="B32" s="18"/>
      <c r="C32" s="4" t="s">
        <v>51</v>
      </c>
      <c r="D32" s="4" t="s">
        <v>38</v>
      </c>
      <c r="E32" s="4" t="s">
        <v>38</v>
      </c>
      <c r="F32" s="4" t="s">
        <v>38</v>
      </c>
      <c r="G32" s="4">
        <v>1</v>
      </c>
      <c r="H32" s="4" t="s">
        <v>48</v>
      </c>
      <c r="I32" s="4" t="s">
        <v>38</v>
      </c>
      <c r="J32" s="8"/>
    </row>
    <row r="33" spans="1:12" ht="33" customHeight="1" x14ac:dyDescent="0.2">
      <c r="A33" s="4">
        <v>30</v>
      </c>
      <c r="B33" s="18"/>
      <c r="C33" s="4" t="s">
        <v>52</v>
      </c>
      <c r="D33" s="4" t="s">
        <v>38</v>
      </c>
      <c r="E33" s="4" t="s">
        <v>38</v>
      </c>
      <c r="F33" s="4" t="s">
        <v>38</v>
      </c>
      <c r="G33" s="4">
        <v>1</v>
      </c>
      <c r="H33" s="4" t="s">
        <v>48</v>
      </c>
      <c r="I33" s="4" t="s">
        <v>38</v>
      </c>
      <c r="J33" s="8"/>
    </row>
    <row r="34" spans="1:12" ht="33" customHeight="1" x14ac:dyDescent="0.2">
      <c r="A34" s="25" t="s">
        <v>53</v>
      </c>
      <c r="B34" s="25"/>
      <c r="C34" s="25"/>
      <c r="D34" s="25"/>
      <c r="E34" s="25"/>
      <c r="F34" s="25"/>
      <c r="G34" s="25"/>
      <c r="H34" s="25"/>
      <c r="I34" s="25"/>
      <c r="J34" s="8"/>
    </row>
    <row r="35" spans="1:12" ht="33" customHeight="1" x14ac:dyDescent="0.2">
      <c r="A35" s="26" t="s">
        <v>54</v>
      </c>
      <c r="B35" s="25"/>
      <c r="C35" s="25"/>
      <c r="D35" s="25"/>
      <c r="E35" s="25"/>
      <c r="F35" s="25"/>
      <c r="G35" s="25"/>
      <c r="H35" s="25"/>
      <c r="I35" s="25"/>
      <c r="J35" s="8"/>
    </row>
    <row r="36" spans="1:12" ht="33" customHeight="1" x14ac:dyDescent="0.2">
      <c r="A36" s="25" t="s">
        <v>55</v>
      </c>
      <c r="B36" s="25"/>
      <c r="C36" s="25"/>
      <c r="D36" s="25"/>
      <c r="E36" s="25"/>
      <c r="F36" s="25"/>
      <c r="G36" s="25"/>
      <c r="H36" s="25"/>
      <c r="I36" s="25"/>
      <c r="J36" s="8"/>
    </row>
    <row r="37" spans="1:12" ht="33" customHeight="1" x14ac:dyDescent="0.2">
      <c r="A37" s="12" t="s">
        <v>56</v>
      </c>
      <c r="B37" s="13"/>
      <c r="C37" s="13"/>
      <c r="D37" s="13"/>
      <c r="E37" s="13"/>
      <c r="F37" s="13"/>
      <c r="G37" s="13"/>
      <c r="H37" s="13"/>
      <c r="I37" s="13"/>
    </row>
    <row r="38" spans="1:12" ht="33" customHeight="1" x14ac:dyDescent="0.2">
      <c r="A38" s="14"/>
      <c r="B38" s="14"/>
      <c r="C38" s="14"/>
      <c r="D38" s="14"/>
      <c r="E38" s="14"/>
      <c r="F38" s="14"/>
      <c r="G38" s="14"/>
      <c r="H38" s="14"/>
      <c r="I38" s="14"/>
    </row>
    <row r="39" spans="1:12" ht="33" customHeight="1" x14ac:dyDescent="0.2">
      <c r="A39" s="14"/>
      <c r="B39" s="14"/>
      <c r="C39" s="14"/>
      <c r="D39" s="14"/>
      <c r="E39" s="14"/>
      <c r="F39" s="14"/>
      <c r="G39" s="14"/>
      <c r="H39" s="14"/>
      <c r="I39" s="14"/>
      <c r="L39" s="11"/>
    </row>
  </sheetData>
  <mergeCells count="19">
    <mergeCell ref="A1:J1"/>
    <mergeCell ref="D2:E2"/>
    <mergeCell ref="A34:I34"/>
    <mergeCell ref="A35:I35"/>
    <mergeCell ref="A36:I36"/>
    <mergeCell ref="J2:J3"/>
    <mergeCell ref="A37:I37"/>
    <mergeCell ref="A38:I38"/>
    <mergeCell ref="A39:I39"/>
    <mergeCell ref="A2:A3"/>
    <mergeCell ref="B2:B3"/>
    <mergeCell ref="B4:B24"/>
    <mergeCell ref="B25:B28"/>
    <mergeCell ref="B29:B33"/>
    <mergeCell ref="C2:C3"/>
    <mergeCell ref="F2:F3"/>
    <mergeCell ref="G2:G3"/>
    <mergeCell ref="H2:H3"/>
    <mergeCell ref="I2:I3"/>
  </mergeCells>
  <phoneticPr fontId="10" type="noConversion"/>
  <pageMargins left="0.75" right="0.75" top="1" bottom="1" header="0.5" footer="0.5"/>
  <pageSetup paperSize="9" scale="6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admin</cp:lastModifiedBy>
  <dcterms:created xsi:type="dcterms:W3CDTF">2015-06-05T18:19:00Z</dcterms:created>
  <dcterms:modified xsi:type="dcterms:W3CDTF">2025-04-25T04:28:22Z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A29ADDEFA34C4CE3856FE9413D0D0BB9_13</vt:lpwstr>
  </property>
  <property fmtid="{D5CDD505-2E9C-101B-9397-08002B2CF9AE}" pid="3" name="KSOProductBuildVer">
    <vt:lpwstr>2052-10.8.0.5603</vt:lpwstr>
  </property>
</Properties>
</file>